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RGIO MACIEL\Cuenta Publica 2025\segundo trimestre\2do Trimestre\Datos Abiertos\"/>
    </mc:Choice>
  </mc:AlternateContent>
  <bookViews>
    <workbookView xWindow="0" yWindow="0" windowWidth="28800" windowHeight="12315" tabRatio="998"/>
  </bookViews>
  <sheets>
    <sheet name="EDO ANALT DEUDA s'25" sheetId="42" r:id="rId1"/>
  </sheets>
  <definedNames>
    <definedName name="_xlnm.Print_Area" localSheetId="0">#N/A</definedName>
  </definedNames>
  <calcPr calcId="152511"/>
  <customWorkbookViews>
    <customWorkbookView name="USUARIO1 - Vista personalizada" guid="{98A91440-BC42-11D7-A4B7-0004753870C5}" mergeInterval="0" personalView="1" maximized="1" windowWidth="796" windowHeight="438" tabRatio="594" activeSheetId="8"/>
  </customWorkbookViews>
</workbook>
</file>

<file path=xl/calcChain.xml><?xml version="1.0" encoding="utf-8"?>
<calcChain xmlns="http://schemas.openxmlformats.org/spreadsheetml/2006/main">
  <c r="F59" i="42" l="1"/>
  <c r="G59" i="42"/>
  <c r="F35" i="42"/>
  <c r="G35" i="42"/>
  <c r="G61" i="42"/>
  <c r="F61" i="42"/>
</calcChain>
</file>

<file path=xl/sharedStrings.xml><?xml version="1.0" encoding="utf-8"?>
<sst xmlns="http://schemas.openxmlformats.org/spreadsheetml/2006/main" count="139" uniqueCount="45">
  <si>
    <t>GOBIERNO DEL ESTADO DE MICHOACAN DE OCAMPO</t>
  </si>
  <si>
    <t>DENOMINACION DE LAS DEUDAS</t>
  </si>
  <si>
    <t>MONEDA DE CONTRATACION</t>
  </si>
  <si>
    <t>INSTITUCION O PAIS ACREEDOR</t>
  </si>
  <si>
    <t>SALDO INICIAL DEL PERIODO</t>
  </si>
  <si>
    <t>SALDO FINAL DEL PERIODO</t>
  </si>
  <si>
    <t xml:space="preserve">DEUDA PUBLICA </t>
  </si>
  <si>
    <t>CORTO PLAZO</t>
  </si>
  <si>
    <t>DEUDA INTERNA</t>
  </si>
  <si>
    <t>INSTITUCIONES DE CREDITO</t>
  </si>
  <si>
    <t>TITULOS Y VALORES</t>
  </si>
  <si>
    <t>ARREDAMIENTO FINANCIERO</t>
  </si>
  <si>
    <t>DEUDA EXTERNA</t>
  </si>
  <si>
    <t>ORGANISMOS FINANCIEROS INTERNACIONALES</t>
  </si>
  <si>
    <t>ARRENDAMIENTO FINANCIERO</t>
  </si>
  <si>
    <t>SUBTOTAL CORTO PLAZO</t>
  </si>
  <si>
    <t>LARGO PLAZO</t>
  </si>
  <si>
    <t>SUBTOTAL LARGO PLAZO</t>
  </si>
  <si>
    <t>OTROS PASIVOS</t>
  </si>
  <si>
    <t xml:space="preserve">    TOTAL DEUDA Y OTROS PASIVOS</t>
  </si>
  <si>
    <t>BANCO DEL BAJÍO, S.A.</t>
  </si>
  <si>
    <t>BANOBRAS, S.N.C.</t>
  </si>
  <si>
    <t>BANORTE, S.A.</t>
  </si>
  <si>
    <t>PESOS</t>
  </si>
  <si>
    <t>INSTITUCIONES DE CRÉDITO</t>
  </si>
  <si>
    <t>BANCA AFIRME, S.A.</t>
  </si>
  <si>
    <t>BANOBRAS 2023</t>
  </si>
  <si>
    <t>BBVA 2023</t>
  </si>
  <si>
    <t>AZTECA 2023</t>
  </si>
  <si>
    <t>BANORTE 3 2023</t>
  </si>
  <si>
    <t>BANORTE 2 2023</t>
  </si>
  <si>
    <t>BANORTE 1 2023</t>
  </si>
  <si>
    <t>BANCO DEL BAJÍO 2023</t>
  </si>
  <si>
    <t>BANCO AZTECA, S.A.</t>
  </si>
  <si>
    <t>BBVA, S.A.</t>
  </si>
  <si>
    <t>BANOBRAS 2023-$567 millones</t>
  </si>
  <si>
    <t>N.A.</t>
  </si>
  <si>
    <t xml:space="preserve">DEUDA BILATERAL </t>
  </si>
  <si>
    <t>( Cifras en pesos )</t>
  </si>
  <si>
    <t>SANTANDER, S.A.</t>
  </si>
  <si>
    <t>BANAMEX 2024</t>
  </si>
  <si>
    <t>BANAMEX, S.A.</t>
  </si>
  <si>
    <t>BANOBRAS, S.N.C. 2022</t>
  </si>
  <si>
    <t>Estado Analitico de la Deuda y Otros Pasivos</t>
  </si>
  <si>
    <t>Del 1 de Enero al 30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</si>
</sst>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1" formatCode="0_ ;\-0\ "/>
  </numFmts>
  <fonts count="6">
    <font>
      <sz val="10"/>
      <name val="Arial"/>
      <family val="2"/>
    </font>
    <font>
      <sz val="11"/>
      <name val="GalanoGrotesque-Light"/>
      <family val="3"/>
    </font>
    <font>
      <b/>
      <sz val="11"/>
      <name val="GalanoGrotesque-Light"/>
      <family val="3"/>
    </font>
    <font>
      <sz val="11"/>
      <color theme="0"/>
      <name val="GalanoGrotesque-Light"/>
      <family val="3"/>
    </font>
    <font>
      <b/>
      <sz val="11"/>
      <color theme="0"/>
      <name val="GalanoGrotesque-Light"/>
      <family val="3"/>
    </font>
    <font>
      <sz val="11"/>
      <color theme="1"/>
      <name val="GalanoGrotesque-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68">
    <xf numFmtId="37" fontId="0" fillId="0" borderId="0" xfId="0"/>
    <xf numFmtId="211" fontId="3" fillId="3" borderId="1" xfId="0" applyNumberFormat="1" applyFont="1" applyFill="1" applyBorder="1" applyAlignment="1">
      <alignment horizontal="center" vertical="center" wrapText="1"/>
    </xf>
    <xf numFmtId="37" fontId="3" fillId="3" borderId="2" xfId="0" applyFont="1" applyFill="1" applyBorder="1" applyAlignment="1" applyProtection="1">
      <alignment horizontal="center" vertical="center" wrapText="1"/>
    </xf>
    <xf numFmtId="37" fontId="1" fillId="0" borderId="0" xfId="0" applyFont="1" applyAlignment="1">
      <alignment vertical="center"/>
    </xf>
    <xf numFmtId="37" fontId="3" fillId="3" borderId="0" xfId="0" applyFont="1" applyFill="1" applyBorder="1" applyAlignment="1">
      <alignment horizontal="centerContinuous" vertical="center"/>
    </xf>
    <xf numFmtId="37" fontId="3" fillId="3" borderId="3" xfId="0" applyFont="1" applyFill="1" applyBorder="1" applyAlignment="1">
      <alignment horizontal="centerContinuous" vertical="center"/>
    </xf>
    <xf numFmtId="37" fontId="4" fillId="3" borderId="4" xfId="0" applyFont="1" applyFill="1" applyBorder="1" applyAlignment="1" applyProtection="1">
      <alignment horizontal="centerContinuous" vertical="center"/>
    </xf>
    <xf numFmtId="37" fontId="4" fillId="3" borderId="0" xfId="0" applyFont="1" applyFill="1" applyBorder="1" applyAlignment="1" applyProtection="1">
      <alignment horizontal="centerContinuous" vertical="center"/>
    </xf>
    <xf numFmtId="37" fontId="1" fillId="2" borderId="5" xfId="0" applyFont="1" applyFill="1" applyBorder="1" applyAlignment="1" applyProtection="1">
      <alignment horizontal="center" vertical="center"/>
    </xf>
    <xf numFmtId="37" fontId="1" fillId="2" borderId="6" xfId="0" applyFont="1" applyFill="1" applyBorder="1" applyAlignment="1" applyProtection="1">
      <alignment horizontal="center" vertical="center"/>
    </xf>
    <xf numFmtId="37" fontId="1" fillId="2" borderId="5" xfId="0" applyFont="1" applyFill="1" applyBorder="1" applyAlignment="1">
      <alignment horizontal="center" vertical="center"/>
    </xf>
    <xf numFmtId="37" fontId="1" fillId="2" borderId="7" xfId="0" applyFont="1" applyFill="1" applyBorder="1" applyAlignment="1">
      <alignment horizontal="center" vertical="center"/>
    </xf>
    <xf numFmtId="37" fontId="1" fillId="2" borderId="0" xfId="0" applyFont="1" applyFill="1" applyBorder="1" applyAlignment="1">
      <alignment vertical="center"/>
    </xf>
    <xf numFmtId="37" fontId="2" fillId="0" borderId="4" xfId="0" applyFont="1" applyFill="1" applyBorder="1" applyAlignment="1" applyProtection="1">
      <alignment vertical="center"/>
    </xf>
    <xf numFmtId="37" fontId="2" fillId="0" borderId="5" xfId="0" applyFont="1" applyFill="1" applyBorder="1" applyAlignment="1" applyProtection="1">
      <alignment horizontal="left" vertical="center"/>
    </xf>
    <xf numFmtId="37" fontId="1" fillId="0" borderId="8" xfId="0" applyFont="1" applyFill="1" applyBorder="1" applyAlignment="1">
      <alignment vertical="center"/>
    </xf>
    <xf numFmtId="37" fontId="2" fillId="0" borderId="4" xfId="0" applyFont="1" applyFill="1" applyBorder="1" applyAlignment="1" applyProtection="1">
      <alignment horizontal="center" vertical="center"/>
    </xf>
    <xf numFmtId="37" fontId="2" fillId="0" borderId="4" xfId="0" applyFont="1" applyFill="1" applyBorder="1" applyAlignment="1" applyProtection="1">
      <alignment horizontal="left" vertical="center"/>
    </xf>
    <xf numFmtId="37" fontId="2" fillId="0" borderId="9" xfId="0" applyFont="1" applyFill="1" applyBorder="1" applyAlignment="1">
      <alignment vertical="center"/>
    </xf>
    <xf numFmtId="37" fontId="1" fillId="0" borderId="4" xfId="0" applyFont="1" applyFill="1" applyBorder="1" applyAlignment="1" applyProtection="1">
      <alignment horizontal="left" vertical="center"/>
    </xf>
    <xf numFmtId="37" fontId="1" fillId="0" borderId="9" xfId="0" applyFont="1" applyFill="1" applyBorder="1" applyAlignment="1">
      <alignment vertical="center"/>
    </xf>
    <xf numFmtId="37" fontId="1" fillId="0" borderId="0" xfId="0" applyFont="1" applyFill="1" applyBorder="1" applyAlignment="1" applyProtection="1">
      <alignment vertical="center"/>
    </xf>
    <xf numFmtId="37" fontId="2" fillId="0" borderId="0" xfId="0" applyFont="1" applyFill="1" applyBorder="1" applyAlignment="1" applyProtection="1">
      <alignment horizontal="left" vertical="center"/>
    </xf>
    <xf numFmtId="37" fontId="1" fillId="0" borderId="3" xfId="0" applyFont="1" applyFill="1" applyBorder="1" applyAlignment="1" applyProtection="1">
      <alignment horizontal="left" vertical="center"/>
    </xf>
    <xf numFmtId="37" fontId="1" fillId="0" borderId="4" xfId="0" applyFont="1" applyFill="1" applyBorder="1" applyAlignment="1" applyProtection="1">
      <alignment horizontal="center" vertical="center"/>
    </xf>
    <xf numFmtId="37" fontId="1" fillId="0" borderId="4" xfId="0" applyFont="1" applyFill="1" applyBorder="1" applyAlignment="1" applyProtection="1">
      <alignment horizontal="left" vertical="center" wrapText="1"/>
    </xf>
    <xf numFmtId="37" fontId="5" fillId="0" borderId="9" xfId="0" applyFont="1" applyFill="1" applyBorder="1" applyAlignment="1">
      <alignment vertical="center"/>
    </xf>
    <xf numFmtId="37" fontId="1" fillId="0" borderId="0" xfId="0" applyFont="1" applyFill="1" applyBorder="1" applyAlignment="1" applyProtection="1">
      <alignment horizontal="left" vertical="center"/>
    </xf>
    <xf numFmtId="37" fontId="1" fillId="0" borderId="0" xfId="0" applyFont="1" applyBorder="1" applyAlignment="1">
      <alignment vertical="center"/>
    </xf>
    <xf numFmtId="37" fontId="1" fillId="0" borderId="10" xfId="0" applyFont="1" applyFill="1" applyBorder="1" applyAlignment="1">
      <alignment vertical="center"/>
    </xf>
    <xf numFmtId="37" fontId="1" fillId="0" borderId="11" xfId="0" applyFont="1" applyFill="1" applyBorder="1" applyAlignment="1">
      <alignment vertical="center"/>
    </xf>
    <xf numFmtId="37" fontId="1" fillId="0" borderId="12" xfId="0" applyFont="1" applyFill="1" applyBorder="1" applyAlignment="1">
      <alignment vertical="center"/>
    </xf>
    <xf numFmtId="37" fontId="1" fillId="0" borderId="0" xfId="0" applyFont="1" applyAlignment="1" applyProtection="1">
      <alignment horizontal="center" vertical="center"/>
    </xf>
    <xf numFmtId="37" fontId="1" fillId="0" borderId="0" xfId="0" applyFont="1" applyAlignment="1" applyProtection="1">
      <alignment horizontal="centerContinuous" vertical="center"/>
    </xf>
    <xf numFmtId="37" fontId="2" fillId="0" borderId="0" xfId="0" applyFont="1" applyAlignment="1" applyProtection="1">
      <alignment horizontal="center" vertical="center"/>
    </xf>
    <xf numFmtId="37" fontId="2" fillId="0" borderId="6" xfId="0" applyFont="1" applyBorder="1" applyAlignment="1" applyProtection="1">
      <alignment horizontal="center" vertical="center"/>
    </xf>
    <xf numFmtId="37" fontId="2" fillId="0" borderId="0" xfId="0" applyFont="1" applyAlignment="1" applyProtection="1">
      <alignment vertical="center"/>
    </xf>
    <xf numFmtId="37" fontId="2" fillId="0" borderId="0" xfId="0" applyFont="1" applyAlignment="1">
      <alignment horizontal="center" vertical="center" wrapText="1"/>
    </xf>
    <xf numFmtId="37" fontId="2" fillId="0" borderId="0" xfId="0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1" fillId="0" borderId="0" xfId="0" applyFont="1" applyAlignment="1">
      <alignment horizontal="left" vertical="center"/>
    </xf>
    <xf numFmtId="37" fontId="2" fillId="0" borderId="0" xfId="0" applyFont="1" applyAlignment="1">
      <alignment horizontal="left" vertical="center"/>
    </xf>
    <xf numFmtId="37" fontId="1" fillId="0" borderId="0" xfId="0" quotePrefix="1" applyFont="1" applyAlignment="1">
      <alignment horizontal="left" vertical="center"/>
    </xf>
    <xf numFmtId="37" fontId="1" fillId="0" borderId="0" xfId="0" applyFont="1" applyAlignment="1" applyProtection="1">
      <alignment vertical="center"/>
    </xf>
    <xf numFmtId="37" fontId="1" fillId="0" borderId="0" xfId="0" applyFont="1" applyBorder="1" applyAlignment="1" applyProtection="1">
      <alignment vertical="center"/>
    </xf>
    <xf numFmtId="37" fontId="2" fillId="0" borderId="0" xfId="0" applyFont="1" applyAlignment="1">
      <alignment vertical="center"/>
    </xf>
    <xf numFmtId="37" fontId="1" fillId="0" borderId="0" xfId="0" applyNumberFormat="1" applyFont="1" applyAlignment="1">
      <alignment horizontal="left" vertical="center"/>
    </xf>
    <xf numFmtId="37" fontId="4" fillId="3" borderId="0" xfId="0" applyFont="1" applyFill="1" applyBorder="1" applyAlignment="1" applyProtection="1">
      <alignment horizontal="center" vertical="center"/>
    </xf>
    <xf numFmtId="37" fontId="2" fillId="0" borderId="0" xfId="0" applyFont="1" applyAlignment="1">
      <alignment horizontal="center" vertical="center"/>
    </xf>
    <xf numFmtId="37" fontId="2" fillId="0" borderId="5" xfId="0" applyFont="1" applyFill="1" applyBorder="1" applyAlignment="1" applyProtection="1">
      <alignment horizontal="center" vertical="center"/>
    </xf>
    <xf numFmtId="37" fontId="1" fillId="0" borderId="9" xfId="0" applyFont="1" applyBorder="1" applyAlignment="1">
      <alignment horizontal="center" vertical="center"/>
    </xf>
    <xf numFmtId="37" fontId="1" fillId="0" borderId="10" xfId="0" applyFont="1" applyFill="1" applyBorder="1" applyAlignment="1">
      <alignment horizontal="center" vertical="center"/>
    </xf>
    <xf numFmtId="37" fontId="1" fillId="0" borderId="0" xfId="0" applyFont="1" applyAlignment="1">
      <alignment horizontal="center" vertical="center"/>
    </xf>
    <xf numFmtId="37" fontId="3" fillId="3" borderId="2" xfId="0" applyFont="1" applyFill="1" applyBorder="1" applyAlignment="1" applyProtection="1">
      <alignment horizontal="center" vertical="center"/>
    </xf>
    <xf numFmtId="37" fontId="3" fillId="3" borderId="13" xfId="0" applyFont="1" applyFill="1" applyBorder="1" applyAlignment="1" applyProtection="1">
      <alignment horizontal="center" vertical="center"/>
    </xf>
    <xf numFmtId="37" fontId="3" fillId="3" borderId="14" xfId="0" applyFont="1" applyFill="1" applyBorder="1" applyAlignment="1" applyProtection="1">
      <alignment horizontal="center" vertical="center"/>
    </xf>
    <xf numFmtId="37" fontId="2" fillId="0" borderId="4" xfId="0" applyFont="1" applyFill="1" applyBorder="1" applyAlignment="1" applyProtection="1">
      <alignment horizontal="center" vertical="center"/>
    </xf>
    <xf numFmtId="37" fontId="2" fillId="0" borderId="0" xfId="0" applyFont="1" applyFill="1" applyBorder="1" applyAlignment="1" applyProtection="1">
      <alignment horizontal="center" vertical="center"/>
    </xf>
    <xf numFmtId="37" fontId="2" fillId="0" borderId="3" xfId="0" applyFont="1" applyFill="1" applyBorder="1" applyAlignment="1" applyProtection="1">
      <alignment horizontal="center" vertical="center"/>
    </xf>
    <xf numFmtId="37" fontId="4" fillId="3" borderId="5" xfId="0" applyFont="1" applyFill="1" applyBorder="1" applyAlignment="1" applyProtection="1">
      <alignment horizontal="center" vertical="center"/>
    </xf>
    <xf numFmtId="37" fontId="4" fillId="3" borderId="6" xfId="0" applyFont="1" applyFill="1" applyBorder="1" applyAlignment="1" applyProtection="1">
      <alignment horizontal="center" vertical="center"/>
    </xf>
    <xf numFmtId="37" fontId="4" fillId="3" borderId="7" xfId="0" applyFont="1" applyFill="1" applyBorder="1" applyAlignment="1" applyProtection="1">
      <alignment horizontal="center" vertical="center"/>
    </xf>
    <xf numFmtId="37" fontId="4" fillId="3" borderId="4" xfId="0" applyFont="1" applyFill="1" applyBorder="1" applyAlignment="1">
      <alignment horizontal="center" vertical="center"/>
    </xf>
    <xf numFmtId="37" fontId="4" fillId="3" borderId="0" xfId="0" applyFont="1" applyFill="1" applyBorder="1" applyAlignment="1">
      <alignment horizontal="center" vertical="center"/>
    </xf>
    <xf numFmtId="37" fontId="4" fillId="3" borderId="3" xfId="0" applyFont="1" applyFill="1" applyBorder="1" applyAlignment="1">
      <alignment horizontal="center" vertical="center"/>
    </xf>
    <xf numFmtId="37" fontId="3" fillId="3" borderId="10" xfId="0" applyFont="1" applyFill="1" applyBorder="1" applyAlignment="1" applyProtection="1">
      <alignment horizontal="center" vertical="center"/>
    </xf>
    <xf numFmtId="37" fontId="3" fillId="3" borderId="11" xfId="0" applyFont="1" applyFill="1" applyBorder="1" applyAlignment="1" applyProtection="1">
      <alignment horizontal="center" vertical="center"/>
    </xf>
    <xf numFmtId="37" fontId="3" fillId="3" borderId="1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FFFFCC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339933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82C6E2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224789</xdr:colOff>
      <xdr:row>66</xdr:row>
      <xdr:rowOff>38100</xdr:rowOff>
    </xdr:from>
    <xdr:to>
      <xdr:col>3</xdr:col>
      <xdr:colOff>7620</xdr:colOff>
      <xdr:row>68</xdr:row>
      <xdr:rowOff>83820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76249" y="11559540"/>
          <a:ext cx="2937511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/>
          <a:r>
            <a:rPr lang="es-ES" sz="1100" b="1" i="0"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C.P.</a:t>
          </a:r>
          <a:r>
            <a:rPr lang="es-ES" sz="1100" b="1" i="0" baseline="0"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 </a:t>
          </a:r>
          <a:r>
            <a:rPr lang="es-MX" sz="1100" b="1" i="0" baseline="0"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GERMAIN MARTINEZ ALVAREZ</a:t>
          </a:r>
          <a:endParaRPr lang="es-MX" sz="1100">
            <a:effectLst/>
            <a:latin typeface="Courier New" panose="02070309020205020404" pitchFamily="49" charset="0"/>
            <a:cs typeface="Courier New" panose="02070309020205020404" pitchFamily="49" charset="0"/>
          </a:endParaRPr>
        </a:p>
        <a:p>
          <a:pPr algn="ctr" rtl="1"/>
          <a:r>
            <a:rPr lang="es-ES" sz="1100" b="1" i="0" baseline="0"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DIRECTOR DE OPERACIÓN FINANCIERA</a:t>
          </a:r>
          <a:endParaRPr lang="es-MX" sz="1100">
            <a:effectLst/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0</xdr:col>
      <xdr:colOff>104775</xdr:colOff>
      <xdr:row>62</xdr:row>
      <xdr:rowOff>66672</xdr:rowOff>
    </xdr:from>
    <xdr:to>
      <xdr:col>7</xdr:col>
      <xdr:colOff>0</xdr:colOff>
      <xdr:row>64</xdr:row>
      <xdr:rowOff>121919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 flipV="1">
          <a:off x="104775" y="10429872"/>
          <a:ext cx="9214485" cy="3905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r>
            <a:rPr lang="es-ES" sz="900"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Bajo protesta de decir verdad declaramos que los Estados Financieros y sus notas, son razonablemente correctos y son responsabilidad del emisor. </a:t>
          </a:r>
          <a:endParaRPr lang="es-MX" sz="900">
            <a:effectLst/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0</xdr:col>
      <xdr:colOff>186691</xdr:colOff>
      <xdr:row>63</xdr:row>
      <xdr:rowOff>142875</xdr:rowOff>
    </xdr:from>
    <xdr:to>
      <xdr:col>6</xdr:col>
      <xdr:colOff>851533</xdr:colOff>
      <xdr:row>64</xdr:row>
      <xdr:rowOff>165735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6691" y="11268075"/>
          <a:ext cx="8081009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Courier New" panose="02070309020205020404" pitchFamily="49" charset="0"/>
              <a:ea typeface="Calibri" panose="020F0502020204030204" pitchFamily="34" charset="0"/>
              <a:cs typeface="Courier New" panose="02070309020205020404" pitchFamily="49" charset="0"/>
            </a:rPr>
            <a:t>Morelia Michoacán a 05 de agosto del 2025</a:t>
          </a:r>
        </a:p>
      </xdr:txBody>
    </xdr:sp>
    <xdr:clientData/>
  </xdr:twoCellAnchor>
  <xdr:twoCellAnchor>
    <xdr:from>
      <xdr:col>4</xdr:col>
      <xdr:colOff>567690</xdr:colOff>
      <xdr:row>66</xdr:row>
      <xdr:rowOff>49531</xdr:rowOff>
    </xdr:from>
    <xdr:to>
      <xdr:col>6</xdr:col>
      <xdr:colOff>901065</xdr:colOff>
      <xdr:row>68</xdr:row>
      <xdr:rowOff>83820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 flipH="1">
          <a:off x="5265420" y="11570971"/>
          <a:ext cx="3642360" cy="3695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900" b="1" i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es-ES" sz="1100" b="1" i="0"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DR.</a:t>
          </a:r>
          <a:r>
            <a:rPr lang="es-ES" sz="1100" b="1" i="0" u="none" strike="noStrike"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 GUSTAVO OBLEA ROSALES</a:t>
          </a:r>
          <a:r>
            <a:rPr lang="es-ES" sz="1100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pPr algn="ctr" rtl="1">
            <a:defRPr sz="1000"/>
          </a:pPr>
          <a:r>
            <a:rPr lang="es-ES" sz="1100" b="1" i="0"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DIRECTOR</a:t>
          </a:r>
          <a:r>
            <a:rPr lang="es-ES" sz="1100" b="1" i="0" baseline="0"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 </a:t>
          </a:r>
          <a:r>
            <a:rPr lang="es-ES" sz="1100" b="1" i="0"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DE CONTABILIDAD GUBERNAMENTAL </a:t>
          </a:r>
          <a:endParaRPr lang="es-ES" sz="1100" b="1" i="0" strike="noStrike">
            <a:solidFill>
              <a:srgbClr val="000000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showGridLines="0" tabSelected="1" zoomScaleNormal="100" workbookViewId="0">
      <selection sqref="A1:G69"/>
    </sheetView>
  </sheetViews>
  <sheetFormatPr baseColWidth="10" defaultRowHeight="15"/>
  <cols>
    <col min="1" max="2" width="3.7109375" style="3" customWidth="1"/>
    <col min="3" max="3" width="42.28515625" style="3" customWidth="1"/>
    <col min="4" max="4" width="18.5703125" style="52" customWidth="1"/>
    <col min="5" max="5" width="28.5703125" style="3" customWidth="1"/>
    <col min="6" max="7" width="19.5703125" style="3" customWidth="1"/>
    <col min="8" max="8" width="18.140625" style="3" bestFit="1" customWidth="1"/>
    <col min="9" max="9" width="16.42578125" style="3" customWidth="1"/>
    <col min="10" max="10" width="19.42578125" style="3" bestFit="1" customWidth="1"/>
    <col min="11" max="16384" width="11.42578125" style="3"/>
  </cols>
  <sheetData>
    <row r="1" spans="1:7" ht="15" customHeight="1">
      <c r="A1" s="59" t="s">
        <v>0</v>
      </c>
      <c r="B1" s="60"/>
      <c r="C1" s="60"/>
      <c r="D1" s="60"/>
      <c r="E1" s="60"/>
      <c r="F1" s="60"/>
      <c r="G1" s="61"/>
    </row>
    <row r="2" spans="1:7" ht="15" customHeight="1">
      <c r="A2" s="62" t="s">
        <v>43</v>
      </c>
      <c r="B2" s="63"/>
      <c r="C2" s="63"/>
      <c r="D2" s="63"/>
      <c r="E2" s="63"/>
      <c r="F2" s="63"/>
      <c r="G2" s="64"/>
    </row>
    <row r="3" spans="1:7" ht="15" customHeight="1">
      <c r="A3" s="62" t="s">
        <v>44</v>
      </c>
      <c r="B3" s="63"/>
      <c r="C3" s="63"/>
      <c r="D3" s="63"/>
      <c r="E3" s="63"/>
      <c r="F3" s="63"/>
      <c r="G3" s="64"/>
    </row>
    <row r="4" spans="1:7" ht="15" hidden="1" customHeight="1">
      <c r="A4" s="6"/>
      <c r="B4" s="7"/>
      <c r="C4" s="7"/>
      <c r="D4" s="47"/>
      <c r="E4" s="7"/>
      <c r="F4" s="4"/>
      <c r="G4" s="5"/>
    </row>
    <row r="5" spans="1:7" ht="15" customHeight="1">
      <c r="A5" s="65" t="s">
        <v>38</v>
      </c>
      <c r="B5" s="66"/>
      <c r="C5" s="66"/>
      <c r="D5" s="66"/>
      <c r="E5" s="66"/>
      <c r="F5" s="66"/>
      <c r="G5" s="67"/>
    </row>
    <row r="6" spans="1:7" ht="30" customHeight="1">
      <c r="A6" s="53" t="s">
        <v>1</v>
      </c>
      <c r="B6" s="54"/>
      <c r="C6" s="55"/>
      <c r="D6" s="2" t="s">
        <v>2</v>
      </c>
      <c r="E6" s="2" t="s">
        <v>3</v>
      </c>
      <c r="F6" s="1" t="s">
        <v>4</v>
      </c>
      <c r="G6" s="1" t="s">
        <v>5</v>
      </c>
    </row>
    <row r="7" spans="1:7" s="12" customFormat="1" ht="9" hidden="1" customHeight="1">
      <c r="A7" s="8"/>
      <c r="B7" s="9"/>
      <c r="C7" s="9"/>
      <c r="D7" s="9"/>
      <c r="E7" s="9"/>
      <c r="F7" s="10"/>
      <c r="G7" s="11"/>
    </row>
    <row r="8" spans="1:7" ht="13.5" customHeight="1">
      <c r="A8" s="13" t="s">
        <v>6</v>
      </c>
      <c r="B8" s="13"/>
      <c r="C8" s="13"/>
      <c r="D8" s="49"/>
      <c r="E8" s="14"/>
      <c r="F8" s="15"/>
      <c r="G8" s="15"/>
    </row>
    <row r="9" spans="1:7" ht="13.5" customHeight="1">
      <c r="A9" s="56" t="s">
        <v>7</v>
      </c>
      <c r="B9" s="57"/>
      <c r="C9" s="58"/>
      <c r="D9" s="16"/>
      <c r="E9" s="17"/>
      <c r="F9" s="18"/>
      <c r="G9" s="18"/>
    </row>
    <row r="10" spans="1:7" ht="13.5" customHeight="1">
      <c r="A10" s="17" t="s">
        <v>8</v>
      </c>
      <c r="B10" s="17"/>
      <c r="C10" s="17"/>
      <c r="D10" s="24"/>
      <c r="E10" s="19"/>
      <c r="F10" s="20"/>
      <c r="G10" s="20"/>
    </row>
    <row r="11" spans="1:7" ht="13.5" customHeight="1">
      <c r="A11" s="17"/>
      <c r="B11" s="21" t="s">
        <v>24</v>
      </c>
      <c r="C11" s="22"/>
      <c r="D11" s="24"/>
      <c r="E11" s="19"/>
      <c r="F11" s="20"/>
      <c r="G11" s="20"/>
    </row>
    <row r="12" spans="1:7" ht="13.5" customHeight="1">
      <c r="A12" s="17"/>
      <c r="B12" s="21"/>
      <c r="C12" s="23" t="s">
        <v>25</v>
      </c>
      <c r="D12" s="24" t="s">
        <v>23</v>
      </c>
      <c r="E12" s="25" t="s">
        <v>25</v>
      </c>
      <c r="F12" s="20">
        <v>700000000</v>
      </c>
      <c r="G12" s="26">
        <v>350000000</v>
      </c>
    </row>
    <row r="13" spans="1:7" ht="13.5" customHeight="1">
      <c r="A13" s="17"/>
      <c r="B13" s="22"/>
      <c r="C13" s="23" t="s">
        <v>28</v>
      </c>
      <c r="D13" s="24" t="s">
        <v>23</v>
      </c>
      <c r="E13" s="25" t="s">
        <v>33</v>
      </c>
      <c r="F13" s="20">
        <v>1525433</v>
      </c>
      <c r="G13" s="26">
        <v>796761</v>
      </c>
    </row>
    <row r="14" spans="1:7" ht="13.5" customHeight="1">
      <c r="A14" s="17"/>
      <c r="B14" s="22"/>
      <c r="C14" s="23" t="s">
        <v>40</v>
      </c>
      <c r="D14" s="24" t="s">
        <v>23</v>
      </c>
      <c r="E14" s="25" t="s">
        <v>41</v>
      </c>
      <c r="F14" s="20">
        <v>0</v>
      </c>
      <c r="G14" s="26">
        <v>268525090</v>
      </c>
    </row>
    <row r="15" spans="1:7" ht="13.5" customHeight="1">
      <c r="A15" s="17"/>
      <c r="B15" s="22"/>
      <c r="C15" s="23" t="s">
        <v>32</v>
      </c>
      <c r="D15" s="24" t="s">
        <v>23</v>
      </c>
      <c r="E15" s="25" t="s">
        <v>20</v>
      </c>
      <c r="F15" s="20">
        <v>1860357</v>
      </c>
      <c r="G15" s="26">
        <v>0</v>
      </c>
    </row>
    <row r="16" spans="1:7" ht="13.5" customHeight="1">
      <c r="A16" s="17"/>
      <c r="B16" s="22"/>
      <c r="C16" s="23" t="s">
        <v>26</v>
      </c>
      <c r="D16" s="24" t="s">
        <v>23</v>
      </c>
      <c r="E16" s="25" t="s">
        <v>21</v>
      </c>
      <c r="F16" s="20">
        <v>33298334</v>
      </c>
      <c r="G16" s="26">
        <v>17378134</v>
      </c>
    </row>
    <row r="17" spans="1:7" ht="13.5" customHeight="1">
      <c r="A17" s="17"/>
      <c r="B17" s="22"/>
      <c r="C17" s="27" t="s">
        <v>35</v>
      </c>
      <c r="D17" s="24" t="s">
        <v>23</v>
      </c>
      <c r="E17" s="25" t="s">
        <v>21</v>
      </c>
      <c r="F17" s="20">
        <v>1662048</v>
      </c>
      <c r="G17" s="26">
        <v>0</v>
      </c>
    </row>
    <row r="18" spans="1:7" ht="13.5" customHeight="1">
      <c r="A18" s="19"/>
      <c r="B18" s="27"/>
      <c r="C18" s="27" t="s">
        <v>42</v>
      </c>
      <c r="D18" s="24" t="s">
        <v>23</v>
      </c>
      <c r="E18" s="25" t="s">
        <v>21</v>
      </c>
      <c r="F18" s="20">
        <v>81915125</v>
      </c>
      <c r="G18" s="26">
        <v>44070061</v>
      </c>
    </row>
    <row r="19" spans="1:7" ht="13.5" customHeight="1">
      <c r="A19" s="19"/>
      <c r="B19" s="27"/>
      <c r="C19" s="23" t="s">
        <v>31</v>
      </c>
      <c r="D19" s="24" t="s">
        <v>23</v>
      </c>
      <c r="E19" s="25" t="s">
        <v>22</v>
      </c>
      <c r="F19" s="20">
        <v>7876887</v>
      </c>
      <c r="G19" s="26">
        <v>4114240</v>
      </c>
    </row>
    <row r="20" spans="1:7" ht="13.5" customHeight="1">
      <c r="A20" s="19"/>
      <c r="B20" s="27"/>
      <c r="C20" s="27" t="s">
        <v>30</v>
      </c>
      <c r="D20" s="24" t="s">
        <v>23</v>
      </c>
      <c r="E20" s="25" t="s">
        <v>22</v>
      </c>
      <c r="F20" s="20">
        <v>7868864</v>
      </c>
      <c r="G20" s="26">
        <v>4110050</v>
      </c>
    </row>
    <row r="21" spans="1:7" ht="13.5" customHeight="1">
      <c r="A21" s="19"/>
      <c r="B21" s="27"/>
      <c r="C21" s="23" t="s">
        <v>29</v>
      </c>
      <c r="D21" s="24" t="s">
        <v>23</v>
      </c>
      <c r="E21" s="25" t="s">
        <v>22</v>
      </c>
      <c r="F21" s="20">
        <v>3138212</v>
      </c>
      <c r="G21" s="26">
        <v>1639145</v>
      </c>
    </row>
    <row r="22" spans="1:7" ht="13.5" customHeight="1">
      <c r="A22" s="19"/>
      <c r="B22" s="27"/>
      <c r="C22" s="23" t="s">
        <v>22</v>
      </c>
      <c r="D22" s="24" t="s">
        <v>23</v>
      </c>
      <c r="E22" s="25" t="s">
        <v>22</v>
      </c>
      <c r="F22" s="20">
        <v>750000000</v>
      </c>
      <c r="G22" s="26">
        <v>375000000</v>
      </c>
    </row>
    <row r="23" spans="1:7" ht="13.5" customHeight="1">
      <c r="A23" s="19"/>
      <c r="B23" s="27"/>
      <c r="C23" s="23" t="s">
        <v>27</v>
      </c>
      <c r="D23" s="24" t="s">
        <v>23</v>
      </c>
      <c r="E23" s="25" t="s">
        <v>34</v>
      </c>
      <c r="F23" s="20">
        <v>3148682</v>
      </c>
      <c r="G23" s="26">
        <v>1644614</v>
      </c>
    </row>
    <row r="24" spans="1:7" ht="13.5" customHeight="1">
      <c r="A24" s="19"/>
      <c r="B24" s="27"/>
      <c r="C24" s="27" t="s">
        <v>27</v>
      </c>
      <c r="D24" s="24" t="s">
        <v>23</v>
      </c>
      <c r="E24" s="25" t="s">
        <v>34</v>
      </c>
      <c r="F24" s="20">
        <v>0</v>
      </c>
      <c r="G24" s="26">
        <v>971698</v>
      </c>
    </row>
    <row r="25" spans="1:7" ht="13.5" customHeight="1">
      <c r="A25" s="19"/>
      <c r="B25" s="27"/>
      <c r="C25" s="27" t="s">
        <v>27</v>
      </c>
      <c r="D25" s="24" t="s">
        <v>23</v>
      </c>
      <c r="E25" s="25" t="s">
        <v>34</v>
      </c>
      <c r="F25" s="20">
        <v>0</v>
      </c>
      <c r="G25" s="26">
        <v>868118</v>
      </c>
    </row>
    <row r="26" spans="1:7" ht="13.5" customHeight="1">
      <c r="A26" s="19"/>
      <c r="B26" s="27"/>
      <c r="C26" s="27" t="s">
        <v>39</v>
      </c>
      <c r="D26" s="24" t="s">
        <v>23</v>
      </c>
      <c r="E26" s="25" t="s">
        <v>39</v>
      </c>
      <c r="F26" s="20">
        <v>700000000</v>
      </c>
      <c r="G26" s="26">
        <v>350000000</v>
      </c>
    </row>
    <row r="27" spans="1:7" ht="13.5" customHeight="1">
      <c r="A27" s="19" t="s">
        <v>10</v>
      </c>
      <c r="B27" s="19"/>
      <c r="C27" s="19"/>
      <c r="D27" s="24" t="s">
        <v>36</v>
      </c>
      <c r="E27" s="19" t="s">
        <v>36</v>
      </c>
      <c r="F27" s="20">
        <v>0</v>
      </c>
      <c r="G27" s="20">
        <v>0</v>
      </c>
    </row>
    <row r="28" spans="1:7" ht="13.5" customHeight="1">
      <c r="A28" s="19"/>
      <c r="B28" s="27"/>
      <c r="C28" s="23"/>
      <c r="D28" s="24"/>
      <c r="E28" s="24"/>
      <c r="F28" s="20">
        <v>0</v>
      </c>
      <c r="G28" s="20">
        <v>0</v>
      </c>
    </row>
    <row r="29" spans="1:7" ht="13.5" customHeight="1">
      <c r="A29" s="19" t="s">
        <v>11</v>
      </c>
      <c r="B29" s="19"/>
      <c r="C29" s="19"/>
      <c r="D29" s="24" t="s">
        <v>36</v>
      </c>
      <c r="E29" s="19" t="s">
        <v>36</v>
      </c>
      <c r="F29" s="20">
        <v>0</v>
      </c>
      <c r="G29" s="20">
        <v>0</v>
      </c>
    </row>
    <row r="30" spans="1:7" ht="13.5" customHeight="1">
      <c r="A30" s="13" t="s">
        <v>12</v>
      </c>
      <c r="B30" s="13"/>
      <c r="C30" s="13"/>
      <c r="D30" s="24"/>
      <c r="E30" s="19"/>
      <c r="F30" s="20"/>
      <c r="G30" s="20"/>
    </row>
    <row r="31" spans="1:7" ht="13.5" customHeight="1">
      <c r="A31" s="19" t="s">
        <v>13</v>
      </c>
      <c r="B31" s="19"/>
      <c r="C31" s="19"/>
      <c r="D31" s="24" t="s">
        <v>36</v>
      </c>
      <c r="E31" s="19" t="s">
        <v>36</v>
      </c>
      <c r="F31" s="20">
        <v>0</v>
      </c>
      <c r="G31" s="20">
        <v>0</v>
      </c>
    </row>
    <row r="32" spans="1:7" ht="13.5" customHeight="1">
      <c r="A32" s="19" t="s">
        <v>37</v>
      </c>
      <c r="B32" s="19"/>
      <c r="C32" s="19"/>
      <c r="D32" s="24" t="s">
        <v>36</v>
      </c>
      <c r="E32" s="19" t="s">
        <v>36</v>
      </c>
      <c r="F32" s="20">
        <v>0</v>
      </c>
      <c r="G32" s="20">
        <v>0</v>
      </c>
    </row>
    <row r="33" spans="1:7" ht="13.5" customHeight="1">
      <c r="A33" s="19" t="s">
        <v>10</v>
      </c>
      <c r="B33" s="27"/>
      <c r="C33" s="27"/>
      <c r="D33" s="24" t="s">
        <v>36</v>
      </c>
      <c r="E33" s="19" t="s">
        <v>36</v>
      </c>
      <c r="F33" s="20">
        <v>0</v>
      </c>
      <c r="G33" s="20">
        <v>0</v>
      </c>
    </row>
    <row r="34" spans="1:7" ht="13.5" customHeight="1">
      <c r="A34" s="19" t="s">
        <v>14</v>
      </c>
      <c r="B34" s="19"/>
      <c r="C34" s="19"/>
      <c r="D34" s="24" t="s">
        <v>36</v>
      </c>
      <c r="E34" s="19" t="s">
        <v>36</v>
      </c>
      <c r="F34" s="20">
        <v>0</v>
      </c>
      <c r="G34" s="20">
        <v>0</v>
      </c>
    </row>
    <row r="35" spans="1:7" ht="13.5" customHeight="1">
      <c r="A35" s="17" t="s">
        <v>15</v>
      </c>
      <c r="B35" s="17"/>
      <c r="C35" s="17"/>
      <c r="D35" s="50"/>
      <c r="F35" s="18">
        <f>SUM(F12:F34)</f>
        <v>2292293942</v>
      </c>
      <c r="G35" s="18">
        <f>SUM(G12:G34)</f>
        <v>1419117911</v>
      </c>
    </row>
    <row r="36" spans="1:7" ht="13.5" customHeight="1">
      <c r="A36" s="56" t="s">
        <v>16</v>
      </c>
      <c r="B36" s="57"/>
      <c r="C36" s="58"/>
      <c r="D36" s="24"/>
      <c r="E36" s="19"/>
      <c r="F36" s="20"/>
      <c r="G36" s="20"/>
    </row>
    <row r="37" spans="1:7" ht="13.5" customHeight="1">
      <c r="A37" s="13" t="s">
        <v>8</v>
      </c>
      <c r="B37" s="13"/>
      <c r="C37" s="13"/>
      <c r="D37" s="16"/>
      <c r="E37" s="17"/>
      <c r="F37" s="18"/>
      <c r="G37" s="18"/>
    </row>
    <row r="38" spans="1:7" ht="13.5" customHeight="1">
      <c r="A38" s="19" t="s">
        <v>9</v>
      </c>
      <c r="B38" s="19"/>
      <c r="C38" s="19"/>
      <c r="D38" s="16"/>
      <c r="E38" s="17"/>
      <c r="F38" s="20"/>
      <c r="G38" s="20"/>
    </row>
    <row r="39" spans="1:7" ht="13.5" customHeight="1">
      <c r="A39" s="19"/>
      <c r="B39" s="27"/>
      <c r="C39" s="23" t="s">
        <v>28</v>
      </c>
      <c r="D39" s="24" t="s">
        <v>23</v>
      </c>
      <c r="E39" s="25" t="s">
        <v>33</v>
      </c>
      <c r="F39" s="20">
        <v>479940921</v>
      </c>
      <c r="G39" s="26">
        <v>479940921</v>
      </c>
    </row>
    <row r="40" spans="1:7" ht="13.5" customHeight="1">
      <c r="A40" s="19"/>
      <c r="B40" s="27"/>
      <c r="C40" s="27" t="s">
        <v>40</v>
      </c>
      <c r="D40" s="24" t="s">
        <v>23</v>
      </c>
      <c r="E40" s="25" t="s">
        <v>41</v>
      </c>
      <c r="F40" s="20">
        <v>0</v>
      </c>
      <c r="G40" s="26">
        <v>999266593</v>
      </c>
    </row>
    <row r="41" spans="1:7" ht="13.5" customHeight="1">
      <c r="A41" s="17"/>
      <c r="B41" s="22"/>
      <c r="C41" s="23" t="s">
        <v>32</v>
      </c>
      <c r="D41" s="24" t="s">
        <v>23</v>
      </c>
      <c r="E41" s="25" t="s">
        <v>20</v>
      </c>
      <c r="F41" s="20">
        <v>585316888</v>
      </c>
      <c r="G41" s="26">
        <v>0</v>
      </c>
    </row>
    <row r="42" spans="1:7" ht="13.5" customHeight="1">
      <c r="A42" s="19"/>
      <c r="B42" s="27"/>
      <c r="C42" s="23" t="s">
        <v>26</v>
      </c>
      <c r="D42" s="24" t="s">
        <v>23</v>
      </c>
      <c r="E42" s="25" t="s">
        <v>21</v>
      </c>
      <c r="F42" s="20">
        <v>10485899436</v>
      </c>
      <c r="G42" s="26">
        <v>10485899436</v>
      </c>
    </row>
    <row r="43" spans="1:7" ht="13.5" customHeight="1">
      <c r="A43" s="19"/>
      <c r="B43" s="27"/>
      <c r="C43" s="23" t="s">
        <v>35</v>
      </c>
      <c r="D43" s="24" t="s">
        <v>23</v>
      </c>
      <c r="E43" s="25" t="s">
        <v>21</v>
      </c>
      <c r="F43" s="20">
        <v>532573516</v>
      </c>
      <c r="G43" s="26">
        <v>0</v>
      </c>
    </row>
    <row r="44" spans="1:7" ht="13.5" customHeight="1">
      <c r="A44" s="19"/>
      <c r="B44" s="27"/>
      <c r="C44" s="23" t="s">
        <v>42</v>
      </c>
      <c r="D44" s="24" t="s">
        <v>23</v>
      </c>
      <c r="E44" s="25" t="s">
        <v>21</v>
      </c>
      <c r="F44" s="20">
        <v>151537116</v>
      </c>
      <c r="G44" s="26">
        <v>151537115</v>
      </c>
    </row>
    <row r="45" spans="1:7" ht="13.5" customHeight="1">
      <c r="A45" s="19"/>
      <c r="B45" s="27"/>
      <c r="C45" s="23" t="s">
        <v>31</v>
      </c>
      <c r="D45" s="24" t="s">
        <v>23</v>
      </c>
      <c r="E45" s="25" t="s">
        <v>22</v>
      </c>
      <c r="F45" s="20">
        <v>2478274159</v>
      </c>
      <c r="G45" s="26">
        <v>2478274159</v>
      </c>
    </row>
    <row r="46" spans="1:7" ht="13.5" customHeight="1">
      <c r="A46" s="19"/>
      <c r="B46" s="27"/>
      <c r="C46" s="23" t="s">
        <v>30</v>
      </c>
      <c r="D46" s="24" t="s">
        <v>23</v>
      </c>
      <c r="E46" s="25" t="s">
        <v>22</v>
      </c>
      <c r="F46" s="20">
        <v>2475750124</v>
      </c>
      <c r="G46" s="26">
        <v>2475750123</v>
      </c>
    </row>
    <row r="47" spans="1:7" ht="13.5" customHeight="1">
      <c r="A47" s="19"/>
      <c r="B47" s="27"/>
      <c r="C47" s="23" t="s">
        <v>29</v>
      </c>
      <c r="D47" s="24" t="s">
        <v>23</v>
      </c>
      <c r="E47" s="25" t="s">
        <v>22</v>
      </c>
      <c r="F47" s="20">
        <v>987363403</v>
      </c>
      <c r="G47" s="26">
        <v>987363402</v>
      </c>
    </row>
    <row r="48" spans="1:7" ht="13.5" customHeight="1">
      <c r="A48" s="19"/>
      <c r="B48" s="27"/>
      <c r="C48" s="27" t="s">
        <v>27</v>
      </c>
      <c r="D48" s="24" t="s">
        <v>23</v>
      </c>
      <c r="E48" s="25" t="s">
        <v>34</v>
      </c>
      <c r="F48" s="20">
        <v>990657594</v>
      </c>
      <c r="G48" s="26">
        <v>990657593</v>
      </c>
    </row>
    <row r="49" spans="1:8" ht="13.5" customHeight="1">
      <c r="A49" s="19"/>
      <c r="B49" s="27"/>
      <c r="C49" s="27" t="s">
        <v>27</v>
      </c>
      <c r="D49" s="24" t="s">
        <v>23</v>
      </c>
      <c r="E49" s="25" t="s">
        <v>34</v>
      </c>
      <c r="F49" s="20">
        <v>0</v>
      </c>
      <c r="G49" s="26">
        <v>585316888</v>
      </c>
    </row>
    <row r="50" spans="1:8" ht="13.5" customHeight="1">
      <c r="A50" s="19"/>
      <c r="B50" s="27"/>
      <c r="C50" s="27" t="s">
        <v>27</v>
      </c>
      <c r="D50" s="24" t="s">
        <v>23</v>
      </c>
      <c r="E50" s="25" t="s">
        <v>34</v>
      </c>
      <c r="F50" s="20">
        <v>0</v>
      </c>
      <c r="G50" s="26">
        <v>532573518</v>
      </c>
    </row>
    <row r="51" spans="1:8" ht="13.5" customHeight="1">
      <c r="A51" s="19" t="s">
        <v>10</v>
      </c>
      <c r="B51" s="19"/>
      <c r="C51" s="19"/>
      <c r="D51" s="24" t="s">
        <v>36</v>
      </c>
      <c r="E51" s="19" t="s">
        <v>36</v>
      </c>
      <c r="F51" s="20">
        <v>0</v>
      </c>
      <c r="G51" s="20">
        <v>0</v>
      </c>
    </row>
    <row r="52" spans="1:8" ht="13.5" customHeight="1">
      <c r="A52" s="19"/>
      <c r="B52" s="27"/>
      <c r="C52" s="23"/>
      <c r="D52" s="24"/>
      <c r="E52" s="19"/>
      <c r="F52" s="20"/>
      <c r="G52" s="20"/>
    </row>
    <row r="53" spans="1:8" ht="13.5" customHeight="1">
      <c r="A53" s="19" t="s">
        <v>11</v>
      </c>
      <c r="B53" s="19"/>
      <c r="C53" s="19"/>
      <c r="D53" s="24" t="s">
        <v>36</v>
      </c>
      <c r="E53" s="19" t="s">
        <v>36</v>
      </c>
      <c r="F53" s="20">
        <v>0</v>
      </c>
      <c r="G53" s="20">
        <v>0</v>
      </c>
      <c r="H53" s="28"/>
    </row>
    <row r="54" spans="1:8" ht="13.5" customHeight="1">
      <c r="A54" s="13" t="s">
        <v>12</v>
      </c>
      <c r="B54" s="13"/>
      <c r="C54" s="13"/>
      <c r="D54" s="24"/>
      <c r="E54" s="19"/>
      <c r="F54" s="20"/>
      <c r="G54" s="20"/>
      <c r="H54" s="28"/>
    </row>
    <row r="55" spans="1:8" ht="13.5" customHeight="1">
      <c r="A55" s="19" t="s">
        <v>13</v>
      </c>
      <c r="B55" s="19"/>
      <c r="C55" s="19"/>
      <c r="D55" s="24" t="s">
        <v>36</v>
      </c>
      <c r="E55" s="19" t="s">
        <v>36</v>
      </c>
      <c r="F55" s="20">
        <v>0</v>
      </c>
      <c r="G55" s="20">
        <v>0</v>
      </c>
      <c r="H55" s="28"/>
    </row>
    <row r="56" spans="1:8" ht="13.5" customHeight="1">
      <c r="A56" s="19" t="s">
        <v>37</v>
      </c>
      <c r="B56" s="19"/>
      <c r="C56" s="19"/>
      <c r="D56" s="24" t="s">
        <v>36</v>
      </c>
      <c r="E56" s="19" t="s">
        <v>36</v>
      </c>
      <c r="F56" s="20">
        <v>0</v>
      </c>
      <c r="G56" s="20">
        <v>0</v>
      </c>
      <c r="H56" s="28"/>
    </row>
    <row r="57" spans="1:8" ht="13.5" customHeight="1">
      <c r="A57" s="19" t="s">
        <v>10</v>
      </c>
      <c r="B57" s="27"/>
      <c r="C57" s="27"/>
      <c r="D57" s="24" t="s">
        <v>36</v>
      </c>
      <c r="E57" s="19" t="s">
        <v>36</v>
      </c>
      <c r="F57" s="20">
        <v>0</v>
      </c>
      <c r="G57" s="20">
        <v>0</v>
      </c>
      <c r="H57" s="28"/>
    </row>
    <row r="58" spans="1:8" ht="13.5" customHeight="1">
      <c r="A58" s="19" t="s">
        <v>14</v>
      </c>
      <c r="B58" s="19"/>
      <c r="C58" s="19"/>
      <c r="D58" s="24" t="s">
        <v>36</v>
      </c>
      <c r="E58" s="19" t="s">
        <v>36</v>
      </c>
      <c r="F58" s="20">
        <v>0</v>
      </c>
      <c r="G58" s="20">
        <v>0</v>
      </c>
      <c r="H58" s="28"/>
    </row>
    <row r="59" spans="1:8" ht="13.5" customHeight="1">
      <c r="A59" s="17" t="s">
        <v>17</v>
      </c>
      <c r="B59" s="17"/>
      <c r="C59" s="17"/>
      <c r="D59" s="24"/>
      <c r="E59" s="19"/>
      <c r="F59" s="18">
        <f>SUM(F39:F58)</f>
        <v>19167313157</v>
      </c>
      <c r="G59" s="18">
        <f>SUM(G39:G58)</f>
        <v>20166579748</v>
      </c>
      <c r="H59" s="28"/>
    </row>
    <row r="60" spans="1:8" ht="13.5" customHeight="1">
      <c r="A60" s="17" t="s">
        <v>18</v>
      </c>
      <c r="B60" s="17"/>
      <c r="C60" s="17"/>
      <c r="D60" s="24"/>
      <c r="E60" s="19"/>
      <c r="F60" s="18">
        <v>6058929626.1899996</v>
      </c>
      <c r="G60" s="18">
        <v>5404599296</v>
      </c>
      <c r="H60" s="28"/>
    </row>
    <row r="61" spans="1:8" ht="13.5" customHeight="1">
      <c r="A61" s="17" t="s">
        <v>19</v>
      </c>
      <c r="B61" s="17"/>
      <c r="C61" s="17"/>
      <c r="D61" s="24"/>
      <c r="E61" s="19"/>
      <c r="F61" s="18">
        <f>SUM(F60,F59,F35)</f>
        <v>27518536725.189999</v>
      </c>
      <c r="G61" s="18">
        <f>SUM(G60,G59,G35)</f>
        <v>26990296955</v>
      </c>
      <c r="H61" s="28"/>
    </row>
    <row r="62" spans="1:8" ht="13.5" customHeight="1">
      <c r="A62" s="29"/>
      <c r="B62" s="30"/>
      <c r="C62" s="30"/>
      <c r="D62" s="51"/>
      <c r="E62" s="29"/>
      <c r="F62" s="31"/>
      <c r="G62" s="31"/>
    </row>
    <row r="63" spans="1:8" ht="13.5" customHeight="1"/>
    <row r="64" spans="1:8" ht="13.5" customHeight="1"/>
    <row r="65" spans="1:8" ht="13.5" customHeight="1"/>
    <row r="66" spans="1:8" ht="51.75" customHeight="1">
      <c r="A66" s="32"/>
      <c r="B66" s="32"/>
      <c r="C66" s="32"/>
      <c r="D66" s="32"/>
      <c r="E66" s="32"/>
      <c r="F66" s="33"/>
      <c r="G66" s="33"/>
    </row>
    <row r="67" spans="1:8" ht="13.5" customHeight="1">
      <c r="A67" s="34"/>
      <c r="B67" s="34"/>
      <c r="C67" s="35"/>
      <c r="D67" s="34"/>
      <c r="E67" s="35"/>
      <c r="F67" s="35"/>
      <c r="G67" s="35"/>
      <c r="H67" s="34"/>
    </row>
    <row r="68" spans="1:8" ht="13.5" customHeight="1">
      <c r="A68" s="34"/>
      <c r="B68" s="34"/>
      <c r="C68" s="34"/>
      <c r="D68" s="34"/>
      <c r="E68" s="34"/>
      <c r="F68" s="34"/>
      <c r="G68" s="34"/>
      <c r="H68" s="34"/>
    </row>
    <row r="69" spans="1:8" ht="13.5" customHeight="1">
      <c r="A69" s="36"/>
      <c r="B69" s="36"/>
      <c r="C69" s="36"/>
      <c r="D69" s="34"/>
      <c r="E69" s="36"/>
      <c r="F69" s="36"/>
      <c r="G69" s="36"/>
    </row>
    <row r="70" spans="1:8" ht="13.5" customHeight="1">
      <c r="F70" s="34"/>
      <c r="G70" s="34"/>
      <c r="H70" s="37"/>
    </row>
    <row r="71" spans="1:8" ht="13.5" customHeight="1">
      <c r="F71" s="34"/>
      <c r="G71" s="34"/>
    </row>
    <row r="72" spans="1:8" ht="13.5" customHeight="1">
      <c r="A72" s="38"/>
      <c r="B72" s="38"/>
      <c r="C72" s="38"/>
      <c r="D72" s="48"/>
      <c r="E72" s="38"/>
      <c r="F72" s="39"/>
      <c r="G72" s="39"/>
    </row>
    <row r="73" spans="1:8" ht="13.5" customHeight="1">
      <c r="A73" s="38"/>
      <c r="B73" s="38"/>
      <c r="C73" s="38"/>
      <c r="D73" s="48"/>
      <c r="E73" s="38"/>
      <c r="F73" s="39"/>
      <c r="G73" s="39"/>
    </row>
    <row r="74" spans="1:8" ht="13.5" customHeight="1">
      <c r="A74" s="38"/>
      <c r="B74" s="38"/>
      <c r="C74" s="38"/>
      <c r="D74" s="48"/>
      <c r="E74" s="38"/>
      <c r="F74" s="39"/>
      <c r="G74" s="39"/>
    </row>
    <row r="75" spans="1:8" ht="13.5" customHeight="1"/>
    <row r="76" spans="1:8" ht="13.5" customHeight="1">
      <c r="H76" s="40"/>
    </row>
    <row r="77" spans="1:8" ht="13.5" customHeight="1"/>
    <row r="78" spans="1:8" ht="13.5" customHeight="1"/>
    <row r="79" spans="1:8" ht="13.5" customHeight="1">
      <c r="H79" s="41"/>
    </row>
    <row r="80" spans="1:8" ht="13.5" customHeight="1">
      <c r="H80" s="42"/>
    </row>
    <row r="81" spans="1:8" ht="13.5" customHeight="1">
      <c r="A81" s="43"/>
      <c r="B81" s="43"/>
      <c r="C81" s="43"/>
      <c r="D81" s="32"/>
      <c r="E81" s="43"/>
      <c r="F81" s="44"/>
      <c r="G81" s="44"/>
      <c r="H81" s="42"/>
    </row>
    <row r="82" spans="1:8" ht="13.5" customHeight="1">
      <c r="A82" s="43"/>
      <c r="B82" s="43"/>
      <c r="C82" s="43"/>
      <c r="D82" s="32"/>
      <c r="E82" s="43"/>
      <c r="F82" s="44"/>
      <c r="G82" s="44"/>
      <c r="H82" s="40"/>
    </row>
    <row r="83" spans="1:8" ht="13.5" customHeight="1">
      <c r="A83" s="43"/>
      <c r="B83" s="43"/>
      <c r="C83" s="43"/>
      <c r="D83" s="32"/>
      <c r="E83" s="43"/>
      <c r="F83" s="44"/>
      <c r="G83" s="44"/>
    </row>
    <row r="84" spans="1:8" ht="13.5" customHeight="1">
      <c r="A84" s="43"/>
      <c r="B84" s="43"/>
      <c r="C84" s="43"/>
      <c r="D84" s="32"/>
      <c r="E84" s="43"/>
      <c r="F84" s="44"/>
      <c r="G84" s="44"/>
    </row>
    <row r="85" spans="1:8" ht="13.5" customHeight="1">
      <c r="A85" s="43"/>
      <c r="B85" s="43"/>
      <c r="C85" s="43"/>
      <c r="D85" s="32"/>
      <c r="E85" s="43"/>
      <c r="F85" s="44"/>
      <c r="G85" s="44"/>
      <c r="H85" s="45"/>
    </row>
    <row r="86" spans="1:8" ht="12.75" customHeight="1">
      <c r="A86" s="43"/>
      <c r="B86" s="43"/>
      <c r="C86" s="43"/>
      <c r="D86" s="32"/>
      <c r="E86" s="43"/>
      <c r="F86" s="44"/>
      <c r="G86" s="44"/>
    </row>
    <row r="87" spans="1:8" ht="12.75" customHeight="1">
      <c r="H87" s="42"/>
    </row>
    <row r="88" spans="1:8" ht="12.75" customHeight="1">
      <c r="H88" s="40"/>
    </row>
    <row r="89" spans="1:8" ht="12.75" customHeight="1">
      <c r="H89" s="40"/>
    </row>
    <row r="90" spans="1:8" ht="12.75" customHeight="1"/>
    <row r="91" spans="1:8" ht="12.75" customHeight="1">
      <c r="H91" s="40"/>
    </row>
    <row r="92" spans="1:8" ht="12.75" customHeight="1">
      <c r="H92" s="40"/>
    </row>
    <row r="93" spans="1:8" ht="12.75" customHeight="1">
      <c r="H93" s="41"/>
    </row>
    <row r="94" spans="1:8" ht="12.75" customHeight="1"/>
    <row r="95" spans="1:8" ht="12.75" customHeight="1"/>
    <row r="96" spans="1:8" ht="12.75" customHeight="1"/>
    <row r="97" spans="8:8" ht="12.75" customHeight="1"/>
    <row r="98" spans="8:8" ht="12.75" customHeight="1"/>
    <row r="99" spans="8:8" ht="12.75" customHeight="1"/>
    <row r="100" spans="8:8" ht="12.75" customHeight="1"/>
    <row r="101" spans="8:8" ht="12.75" customHeight="1">
      <c r="H101" s="42"/>
    </row>
    <row r="102" spans="8:8" ht="12.75" customHeight="1"/>
    <row r="103" spans="8:8" ht="12.75" customHeight="1">
      <c r="H103" s="46"/>
    </row>
    <row r="104" spans="8:8" ht="12.75" customHeight="1"/>
    <row r="105" spans="8:8" ht="12.75" customHeight="1"/>
    <row r="106" spans="8:8" ht="12.75" customHeight="1"/>
    <row r="107" spans="8:8" ht="12.75" customHeight="1"/>
    <row r="108" spans="8:8" ht="12.75" customHeight="1"/>
    <row r="109" spans="8:8" ht="12.75" customHeight="1"/>
    <row r="110" spans="8:8" ht="12.75" customHeight="1"/>
    <row r="111" spans="8:8" ht="12.75" customHeight="1"/>
    <row r="112" spans="8:8" ht="12.75" customHeight="1"/>
    <row r="113" ht="12.75" customHeight="1"/>
    <row r="114" ht="12.75" customHeight="1"/>
  </sheetData>
  <mergeCells count="7">
    <mergeCell ref="A6:C6"/>
    <mergeCell ref="A9:C9"/>
    <mergeCell ref="A36:C36"/>
    <mergeCell ref="A1:G1"/>
    <mergeCell ref="A2:G2"/>
    <mergeCell ref="A3:G3"/>
    <mergeCell ref="A5:G5"/>
  </mergeCells>
  <printOptions horizontalCentered="1" verticalCentered="1"/>
  <pageMargins left="0" right="0" top="0" bottom="0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ANALT DEUDA s'25</vt:lpstr>
    </vt:vector>
  </TitlesOfParts>
  <Company>T.P.V.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Suelem Janeth González Rodríguez</cp:lastModifiedBy>
  <cp:lastPrinted>2025-08-04T18:31:34Z</cp:lastPrinted>
  <dcterms:created xsi:type="dcterms:W3CDTF">1996-10-31T16:54:12Z</dcterms:created>
  <dcterms:modified xsi:type="dcterms:W3CDTF">2025-08-06T17:50:01Z</dcterms:modified>
</cp:coreProperties>
</file>